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<sst xmlns="http://schemas.openxmlformats.org/spreadsheetml/2006/main" count="46" uniqueCount="46">
  <si>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</si>
  <si>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</si>
  <si>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</si>
  <si>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</si>
  <si>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</si>
  <si>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</si>
  <si>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</si>
  <si>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</si>
  <si>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</si>
  <si>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</si>
  <si>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</si>
  <si>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</si>
  <si>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</si>
  <si>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</si>
  <si>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</si>
  <si>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</si>
  <si>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</si>
  <si>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</si>
  <si>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</si>
  <si>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</si>
  <si>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</si>
  <si>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</si>
  <si>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</si>
  <si>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</si>
  <si>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</si>
  <si>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</si>
  <si>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</si>
  <si>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</si>
  <si>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</si>
  <si>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</si>
  <si>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</si>
  <si>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</si>
  <si>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</si>
  <si>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</si>
  <si>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</si>
  <si>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محافظة : النبطية</t>
  </si>
  <si>
    <t>استخدام الاراضي للزراعات الموسمية حسب حجم المساحة المزروعة للحيازات *</t>
  </si>
  <si>
    <t>%
 (2/1)</t>
  </si>
  <si>
    <t>%
 (3/2)</t>
  </si>
  <si>
    <t>%
(4/2)</t>
  </si>
  <si>
    <t>%
(5/2)</t>
  </si>
  <si>
    <t>%
 (6/2)</t>
  </si>
  <si>
    <t>%
(7/2)</t>
  </si>
  <si>
    <t>%
 (8/2)</t>
  </si>
  <si>
    <t>%
(9/2)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</si>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</sst>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4" xfId="0" applyFont="1" applyBorder="1"/>
    <xf numFmtId="0" fontId="6" fillId="0" borderId="6" xfId="0" applyFont="1" applyBorder="1"/>
    <xf numFmtId="0" fontId="6" fillId="0" borderId="23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14" xfId="1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Fill="1" applyBorder="1"/>
    <xf numFmtId="164" fontId="7" fillId="0" borderId="17" xfId="1" applyNumberFormat="1" applyFont="1" applyBorder="1"/>
    <xf numFmtId="165" fontId="7" fillId="0" borderId="16" xfId="0" applyNumberFormat="1" applyFont="1" applyBorder="1"/>
    <xf numFmtId="165" fontId="7" fillId="0" borderId="18" xfId="0" applyNumberFormat="1" applyFont="1" applyBorder="1"/>
    <xf numFmtId="164" fontId="7" fillId="0" borderId="15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10" customWidth="1"/>
    <col min="4" max="4" width="8.7109375" customWidth="1"/>
    <col min="5" max="5" width="8.5703125" customWidth="1"/>
    <col min="6" max="6" width="9.28515625" customWidth="1"/>
    <col min="7" max="8" width="8.7109375" customWidth="1"/>
    <col min="9" max="10" width="7.42578125" customWidth="1"/>
    <col min="11" max="12" width="7.7109375" customWidth="1"/>
    <col min="13" max="13" width="8.7109375" customWidth="1"/>
    <col min="14" max="14" width="7.7109375" customWidth="1"/>
    <col min="15" max="16" width="7.42578125" customWidth="1"/>
    <col min="17" max="17" width="8.42578125" customWidth="1"/>
    <col min="18" max="18" width="7.7109375" customWidth="1"/>
  </cols>
  <sheetData>
    <row r="1" spans="1:18" s="35" customFormat="1" ht="44.25" customHeight="1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2" customFormat="1" ht="61.5" customHeight="1" x14ac:dyDescent="0.25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" customFormat="1" ht="19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2" t="s">
        <v>0</v>
      </c>
      <c r="B5" s="30" t="s">
        <v>19</v>
      </c>
      <c r="C5" s="30" t="s">
        <v>21</v>
      </c>
      <c r="D5" s="30"/>
      <c r="E5" s="30" t="s">
        <v>16</v>
      </c>
      <c r="F5" s="30"/>
      <c r="G5" s="30" t="s">
        <v>17</v>
      </c>
      <c r="H5" s="30"/>
      <c r="I5" s="30" t="s">
        <v>18</v>
      </c>
      <c r="J5" s="30"/>
      <c r="K5" s="30" t="s">
        <v>30</v>
      </c>
      <c r="L5" s="30"/>
      <c r="M5" s="30" t="s">
        <v>31</v>
      </c>
      <c r="N5" s="30"/>
      <c r="O5" s="30" t="s">
        <v>32</v>
      </c>
      <c r="P5" s="30"/>
      <c r="Q5" s="30" t="s">
        <v>20</v>
      </c>
      <c r="R5" s="30"/>
    </row>
    <row r="6" spans="1:18" ht="45" customHeight="1" thickBot="1" x14ac:dyDescent="0.3">
      <c r="A6" s="33"/>
      <c r="B6" s="30"/>
      <c r="C6" s="1" t="s">
        <v>28</v>
      </c>
      <c r="D6" s="1" t="s">
        <v>37</v>
      </c>
      <c r="E6" s="1" t="s">
        <v>23</v>
      </c>
      <c r="F6" s="1" t="s">
        <v>38</v>
      </c>
      <c r="G6" s="1" t="s">
        <v>22</v>
      </c>
      <c r="H6" s="1" t="s">
        <v>39</v>
      </c>
      <c r="I6" s="1" t="s">
        <v>24</v>
      </c>
      <c r="J6" s="1" t="s">
        <v>40</v>
      </c>
      <c r="K6" s="1" t="s">
        <v>25</v>
      </c>
      <c r="L6" s="1" t="s">
        <v>41</v>
      </c>
      <c r="M6" s="1" t="s">
        <v>26</v>
      </c>
      <c r="N6" s="1" t="s">
        <v>42</v>
      </c>
      <c r="O6" s="1" t="s">
        <v>27</v>
      </c>
      <c r="P6" s="1" t="s">
        <v>43</v>
      </c>
      <c r="Q6" s="1" t="s">
        <v>29</v>
      </c>
      <c r="R6" s="1" t="s">
        <v>44</v>
      </c>
    </row>
    <row r="7" spans="1:18" ht="18" customHeight="1" x14ac:dyDescent="0.25">
      <c r="A7" s="19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0" t="s">
        <v>2</v>
      </c>
      <c r="B8" s="10">
        <v>74.662000000000006</v>
      </c>
      <c r="C8" s="10">
        <v>16.265999999999998</v>
      </c>
      <c r="D8" s="11">
        <f t="shared" ref="D8:D21" si="0">C8/B8*100</f>
        <v>21.786183065012988</v>
      </c>
      <c r="E8" s="10">
        <v>0.13500000000000001</v>
      </c>
      <c r="F8" s="12">
        <f t="shared" ref="F8:F21" si="1">E8/C8*100</f>
        <v>0.82995204721504989</v>
      </c>
      <c r="G8" s="13">
        <v>1.4550000000000001</v>
      </c>
      <c r="H8" s="11">
        <f t="shared" ref="H8:H21" si="2">G8/C8*100</f>
        <v>8.9450387310955382</v>
      </c>
      <c r="I8" s="10">
        <v>0</v>
      </c>
      <c r="J8" s="12">
        <f t="shared" ref="J8:J21" si="3">I8/C8*100</f>
        <v>0</v>
      </c>
      <c r="K8" s="13">
        <v>4.8099999999999996</v>
      </c>
      <c r="L8" s="11">
        <f t="shared" ref="L8:L21" si="4">K8/C8*100</f>
        <v>29.570884052625107</v>
      </c>
      <c r="M8" s="10">
        <v>5.55</v>
      </c>
      <c r="N8" s="12">
        <f t="shared" ref="N8:N21" si="5">M8/C8*100</f>
        <v>34.120250829952049</v>
      </c>
      <c r="O8" s="13">
        <v>2.9449999999999998</v>
      </c>
      <c r="P8" s="11">
        <f t="shared" ref="P8:P21" si="6">O8/C8*100</f>
        <v>18.105250215172756</v>
      </c>
      <c r="Q8" s="10">
        <v>1.371</v>
      </c>
      <c r="R8" s="12">
        <f t="shared" ref="R8:R21" si="7">Q8/C8*100</f>
        <v>8.4286241239395068</v>
      </c>
    </row>
    <row r="9" spans="1:18" ht="18" customHeight="1" x14ac:dyDescent="0.25">
      <c r="A9" s="20" t="s">
        <v>3</v>
      </c>
      <c r="B9" s="10">
        <v>6205.2719999999999</v>
      </c>
      <c r="C9" s="10">
        <v>720.29399999999998</v>
      </c>
      <c r="D9" s="11">
        <f t="shared" si="0"/>
        <v>11.607774808259814</v>
      </c>
      <c r="E9" s="10">
        <v>53.213999999999999</v>
      </c>
      <c r="F9" s="12">
        <f t="shared" si="1"/>
        <v>7.3878166415380395</v>
      </c>
      <c r="G9" s="13">
        <v>57.225999999999999</v>
      </c>
      <c r="H9" s="11">
        <f t="shared" si="2"/>
        <v>7.9448114242239978</v>
      </c>
      <c r="I9" s="10">
        <v>0.1</v>
      </c>
      <c r="J9" s="12">
        <f t="shared" si="3"/>
        <v>1.3883219907426692E-2</v>
      </c>
      <c r="K9" s="13">
        <v>186.55799999999999</v>
      </c>
      <c r="L9" s="11">
        <f t="shared" si="4"/>
        <v>25.900257394897086</v>
      </c>
      <c r="M9" s="10">
        <v>262.93200000000002</v>
      </c>
      <c r="N9" s="12">
        <f t="shared" si="5"/>
        <v>36.503427766995145</v>
      </c>
      <c r="O9" s="13">
        <v>94.177999999999997</v>
      </c>
      <c r="P9" s="11">
        <f t="shared" si="6"/>
        <v>13.074938844416309</v>
      </c>
      <c r="Q9" s="10">
        <v>66.085999999999999</v>
      </c>
      <c r="R9" s="12">
        <f t="shared" si="7"/>
        <v>9.1748647080220032</v>
      </c>
    </row>
    <row r="10" spans="1:18" ht="18" customHeight="1" x14ac:dyDescent="0.25">
      <c r="A10" s="20" t="s">
        <v>4</v>
      </c>
      <c r="B10" s="10">
        <v>25774.190999999999</v>
      </c>
      <c r="C10" s="10">
        <v>5741.5050000000001</v>
      </c>
      <c r="D10" s="11">
        <f t="shared" si="0"/>
        <v>22.276179298896327</v>
      </c>
      <c r="E10" s="10">
        <v>656.63</v>
      </c>
      <c r="F10" s="12">
        <f t="shared" si="1"/>
        <v>11.436548431116927</v>
      </c>
      <c r="G10" s="13">
        <v>239.48500000000001</v>
      </c>
      <c r="H10" s="11">
        <f t="shared" si="2"/>
        <v>4.1711188965262593</v>
      </c>
      <c r="I10" s="10">
        <v>7.4950000000000001</v>
      </c>
      <c r="J10" s="12">
        <f t="shared" si="3"/>
        <v>0.13054068576096337</v>
      </c>
      <c r="K10" s="13">
        <v>323.98700000000002</v>
      </c>
      <c r="L10" s="11">
        <f t="shared" si="4"/>
        <v>5.6428932832071039</v>
      </c>
      <c r="M10" s="10">
        <v>759.428</v>
      </c>
      <c r="N10" s="12">
        <f t="shared" si="5"/>
        <v>13.226984910750753</v>
      </c>
      <c r="O10" s="13">
        <v>268.67599999999999</v>
      </c>
      <c r="P10" s="11">
        <f t="shared" si="6"/>
        <v>4.6795395980670573</v>
      </c>
      <c r="Q10" s="10">
        <v>3485.8040000000001</v>
      </c>
      <c r="R10" s="12">
        <f t="shared" si="7"/>
        <v>60.712374194570941</v>
      </c>
    </row>
    <row r="11" spans="1:18" ht="18" customHeight="1" x14ac:dyDescent="0.25">
      <c r="A11" s="20" t="s">
        <v>5</v>
      </c>
      <c r="B11" s="10">
        <v>40052.856</v>
      </c>
      <c r="C11" s="10">
        <v>12112.866</v>
      </c>
      <c r="D11" s="11">
        <f t="shared" si="0"/>
        <v>30.242202953017884</v>
      </c>
      <c r="E11" s="10">
        <v>2306.8850000000002</v>
      </c>
      <c r="F11" s="12">
        <f t="shared" si="1"/>
        <v>19.044914721255896</v>
      </c>
      <c r="G11" s="13">
        <v>482.43299999999999</v>
      </c>
      <c r="H11" s="11">
        <f t="shared" si="2"/>
        <v>3.982814636932333</v>
      </c>
      <c r="I11" s="10">
        <v>17.536999999999999</v>
      </c>
      <c r="J11" s="12">
        <f t="shared" si="3"/>
        <v>0.1447799389508643</v>
      </c>
      <c r="K11" s="13">
        <v>311.25799999999998</v>
      </c>
      <c r="L11" s="11">
        <f t="shared" si="4"/>
        <v>2.5696478438711363</v>
      </c>
      <c r="M11" s="10">
        <v>1132.7360000000001</v>
      </c>
      <c r="N11" s="12">
        <f t="shared" si="5"/>
        <v>9.3515110296770398</v>
      </c>
      <c r="O11" s="13">
        <v>298.31700000000001</v>
      </c>
      <c r="P11" s="11">
        <f t="shared" si="6"/>
        <v>2.4628110308493465</v>
      </c>
      <c r="Q11" s="10">
        <v>7563.7</v>
      </c>
      <c r="R11" s="12">
        <f t="shared" si="7"/>
        <v>62.443520798463382</v>
      </c>
    </row>
    <row r="12" spans="1:18" ht="18" customHeight="1" x14ac:dyDescent="0.25">
      <c r="A12" s="20" t="s">
        <v>6</v>
      </c>
      <c r="B12" s="10">
        <v>53196.014999999999</v>
      </c>
      <c r="C12" s="10">
        <v>17755.773000000001</v>
      </c>
      <c r="D12" s="11">
        <f t="shared" si="0"/>
        <v>33.378013371866302</v>
      </c>
      <c r="E12" s="10">
        <v>6131.0050000000001</v>
      </c>
      <c r="F12" s="12">
        <f t="shared" si="1"/>
        <v>34.529642837853352</v>
      </c>
      <c r="G12" s="13">
        <v>992.79499999999996</v>
      </c>
      <c r="H12" s="11">
        <f t="shared" si="2"/>
        <v>5.5913927261854495</v>
      </c>
      <c r="I12" s="10">
        <v>89.1</v>
      </c>
      <c r="J12" s="12">
        <f t="shared" si="3"/>
        <v>0.50180862303206952</v>
      </c>
      <c r="K12" s="13">
        <v>346.45299999999997</v>
      </c>
      <c r="L12" s="11">
        <f t="shared" si="4"/>
        <v>1.9512132758173917</v>
      </c>
      <c r="M12" s="10">
        <v>1788.7660000000001</v>
      </c>
      <c r="N12" s="12">
        <f t="shared" si="5"/>
        <v>10.074278376953794</v>
      </c>
      <c r="O12" s="13">
        <v>310.42599999999999</v>
      </c>
      <c r="P12" s="11">
        <f t="shared" si="6"/>
        <v>1.7483102537974546</v>
      </c>
      <c r="Q12" s="10">
        <v>8097.2280000000001</v>
      </c>
      <c r="R12" s="12">
        <f t="shared" si="7"/>
        <v>45.603353906360482</v>
      </c>
    </row>
    <row r="13" spans="1:18" ht="18" customHeight="1" x14ac:dyDescent="0.25">
      <c r="A13" s="20" t="s">
        <v>7</v>
      </c>
      <c r="B13" s="10">
        <v>48641.750999999997</v>
      </c>
      <c r="C13" s="10">
        <v>17377.348999999998</v>
      </c>
      <c r="D13" s="11">
        <f t="shared" si="0"/>
        <v>35.725171571229005</v>
      </c>
      <c r="E13" s="10">
        <v>8567.875</v>
      </c>
      <c r="F13" s="12">
        <f t="shared" si="1"/>
        <v>49.304845060083679</v>
      </c>
      <c r="G13" s="13">
        <v>1359.107</v>
      </c>
      <c r="H13" s="11">
        <f t="shared" si="2"/>
        <v>7.8211411878762407</v>
      </c>
      <c r="I13" s="10">
        <v>208.92</v>
      </c>
      <c r="J13" s="12">
        <f t="shared" si="3"/>
        <v>1.2022547282672402</v>
      </c>
      <c r="K13" s="13">
        <v>207.714</v>
      </c>
      <c r="L13" s="11">
        <f t="shared" si="4"/>
        <v>1.1953146593303732</v>
      </c>
      <c r="M13" s="10">
        <v>2010.348</v>
      </c>
      <c r="N13" s="12">
        <f t="shared" si="5"/>
        <v>11.568784168402212</v>
      </c>
      <c r="O13" s="13">
        <v>264.83499999999998</v>
      </c>
      <c r="P13" s="11">
        <f t="shared" si="6"/>
        <v>1.5240241765300335</v>
      </c>
      <c r="Q13" s="10">
        <v>4758.55</v>
      </c>
      <c r="R13" s="12">
        <f t="shared" si="7"/>
        <v>27.383636019510227</v>
      </c>
    </row>
    <row r="14" spans="1:18" ht="18" customHeight="1" x14ac:dyDescent="0.25">
      <c r="A14" s="20" t="s">
        <v>8</v>
      </c>
      <c r="B14" s="10">
        <v>20665.948</v>
      </c>
      <c r="C14" s="10">
        <v>8989.2420000000002</v>
      </c>
      <c r="D14" s="11">
        <f t="shared" si="0"/>
        <v>43.497844860540638</v>
      </c>
      <c r="E14" s="10">
        <v>4746.03</v>
      </c>
      <c r="F14" s="12">
        <f t="shared" si="1"/>
        <v>52.796776413406157</v>
      </c>
      <c r="G14" s="13">
        <v>1146.6500000000001</v>
      </c>
      <c r="H14" s="11">
        <f t="shared" si="2"/>
        <v>12.755802992065405</v>
      </c>
      <c r="I14" s="10">
        <v>214</v>
      </c>
      <c r="J14" s="12">
        <f t="shared" si="3"/>
        <v>2.3806234163013964</v>
      </c>
      <c r="K14" s="13">
        <v>147.62</v>
      </c>
      <c r="L14" s="11">
        <f t="shared" si="4"/>
        <v>1.6421851809084682</v>
      </c>
      <c r="M14" s="10">
        <v>1212.56</v>
      </c>
      <c r="N14" s="12">
        <f t="shared" si="5"/>
        <v>13.489012755469259</v>
      </c>
      <c r="O14" s="13">
        <v>127.6</v>
      </c>
      <c r="P14" s="11">
        <f t="shared" si="6"/>
        <v>1.4194745229909262</v>
      </c>
      <c r="Q14" s="10">
        <v>1394.7819999999999</v>
      </c>
      <c r="R14" s="12">
        <f t="shared" si="7"/>
        <v>15.516124718858384</v>
      </c>
    </row>
    <row r="15" spans="1:18" ht="18" customHeight="1" x14ac:dyDescent="0.25">
      <c r="A15" s="20" t="s">
        <v>9</v>
      </c>
      <c r="B15" s="10">
        <v>11861.378000000001</v>
      </c>
      <c r="C15" s="10">
        <v>5683.15</v>
      </c>
      <c r="D15" s="11">
        <f t="shared" si="0"/>
        <v>47.913067098949206</v>
      </c>
      <c r="E15" s="10">
        <v>3115.8</v>
      </c>
      <c r="F15" s="12">
        <f t="shared" si="1"/>
        <v>54.8252289663303</v>
      </c>
      <c r="G15" s="13">
        <v>801.3</v>
      </c>
      <c r="H15" s="11">
        <f t="shared" si="2"/>
        <v>14.099575059606028</v>
      </c>
      <c r="I15" s="10">
        <v>195</v>
      </c>
      <c r="J15" s="12">
        <f t="shared" si="3"/>
        <v>3.431195727721422</v>
      </c>
      <c r="K15" s="13">
        <v>42.4</v>
      </c>
      <c r="L15" s="11">
        <f t="shared" si="4"/>
        <v>0.74606512233532463</v>
      </c>
      <c r="M15" s="10">
        <v>589.5</v>
      </c>
      <c r="N15" s="12">
        <f t="shared" si="5"/>
        <v>10.372768623034762</v>
      </c>
      <c r="O15" s="13">
        <v>165.15</v>
      </c>
      <c r="P15" s="11">
        <f t="shared" si="6"/>
        <v>2.9059588432471433</v>
      </c>
      <c r="Q15" s="10">
        <v>774</v>
      </c>
      <c r="R15" s="12">
        <f t="shared" si="7"/>
        <v>13.619207657725029</v>
      </c>
    </row>
    <row r="16" spans="1:18" ht="18" customHeight="1" x14ac:dyDescent="0.25">
      <c r="A16" s="20" t="s">
        <v>10</v>
      </c>
      <c r="B16" s="10">
        <v>6463.7020000000002</v>
      </c>
      <c r="C16" s="10">
        <v>3377.5</v>
      </c>
      <c r="D16" s="11">
        <f t="shared" si="0"/>
        <v>52.253337174269475</v>
      </c>
      <c r="E16" s="10">
        <v>1917</v>
      </c>
      <c r="F16" s="12">
        <f t="shared" si="1"/>
        <v>56.757957068837896</v>
      </c>
      <c r="G16" s="13">
        <v>446.25</v>
      </c>
      <c r="H16" s="11">
        <f t="shared" si="2"/>
        <v>13.212435233160621</v>
      </c>
      <c r="I16" s="10">
        <v>117.1</v>
      </c>
      <c r="J16" s="12">
        <f t="shared" si="3"/>
        <v>3.4670614359733531</v>
      </c>
      <c r="K16" s="13">
        <v>64.599999999999994</v>
      </c>
      <c r="L16" s="11">
        <f t="shared" si="4"/>
        <v>1.9126572908956327</v>
      </c>
      <c r="M16" s="10">
        <v>392.55</v>
      </c>
      <c r="N16" s="12">
        <f t="shared" si="5"/>
        <v>11.622501850481125</v>
      </c>
      <c r="O16" s="13">
        <v>35.700000000000003</v>
      </c>
      <c r="P16" s="11">
        <f t="shared" si="6"/>
        <v>1.0569948186528499</v>
      </c>
      <c r="Q16" s="10">
        <v>404.3</v>
      </c>
      <c r="R16" s="12">
        <f t="shared" si="7"/>
        <v>11.970392301998519</v>
      </c>
    </row>
    <row r="17" spans="1:18" ht="18" customHeight="1" x14ac:dyDescent="0.25">
      <c r="A17" s="20" t="s">
        <v>11</v>
      </c>
      <c r="B17" s="10">
        <v>13103.55</v>
      </c>
      <c r="C17" s="10">
        <v>7878.65</v>
      </c>
      <c r="D17" s="11">
        <f t="shared" si="0"/>
        <v>60.126072705488212</v>
      </c>
      <c r="E17" s="10">
        <v>5081.3</v>
      </c>
      <c r="F17" s="12">
        <f t="shared" si="1"/>
        <v>64.494551731578383</v>
      </c>
      <c r="G17" s="13">
        <v>806.9</v>
      </c>
      <c r="H17" s="11">
        <f t="shared" si="2"/>
        <v>10.241602304963413</v>
      </c>
      <c r="I17" s="10">
        <v>163</v>
      </c>
      <c r="J17" s="12">
        <f t="shared" si="3"/>
        <v>2.0688823592874415</v>
      </c>
      <c r="K17" s="13">
        <v>100.77</v>
      </c>
      <c r="L17" s="11">
        <f t="shared" si="4"/>
        <v>1.2790262291128558</v>
      </c>
      <c r="M17" s="10">
        <v>751.68</v>
      </c>
      <c r="N17" s="12">
        <f t="shared" si="5"/>
        <v>9.5407208087680004</v>
      </c>
      <c r="O17" s="13">
        <v>183.5</v>
      </c>
      <c r="P17" s="11">
        <f t="shared" si="6"/>
        <v>2.3290792204248194</v>
      </c>
      <c r="Q17" s="10">
        <v>791.5</v>
      </c>
      <c r="R17" s="12">
        <f t="shared" si="7"/>
        <v>10.046137345865091</v>
      </c>
    </row>
    <row r="18" spans="1:18" ht="18" customHeight="1" x14ac:dyDescent="0.25">
      <c r="A18" s="20" t="s">
        <v>12</v>
      </c>
      <c r="B18" s="10">
        <v>5160</v>
      </c>
      <c r="C18" s="10">
        <v>3676</v>
      </c>
      <c r="D18" s="11">
        <f t="shared" si="0"/>
        <v>71.240310077519382</v>
      </c>
      <c r="E18" s="10">
        <v>1977</v>
      </c>
      <c r="F18" s="12">
        <f t="shared" si="1"/>
        <v>53.781284004352557</v>
      </c>
      <c r="G18" s="13">
        <v>265</v>
      </c>
      <c r="H18" s="11">
        <f t="shared" si="2"/>
        <v>7.2089227421109907</v>
      </c>
      <c r="I18" s="10">
        <v>248</v>
      </c>
      <c r="J18" s="12">
        <f t="shared" si="3"/>
        <v>6.7464635473340584</v>
      </c>
      <c r="K18" s="13">
        <v>35</v>
      </c>
      <c r="L18" s="11">
        <f t="shared" si="4"/>
        <v>0.95212187159956474</v>
      </c>
      <c r="M18" s="10">
        <v>825</v>
      </c>
      <c r="N18" s="12">
        <f t="shared" si="5"/>
        <v>22.442872687704028</v>
      </c>
      <c r="O18" s="13">
        <v>16</v>
      </c>
      <c r="P18" s="11">
        <f t="shared" si="6"/>
        <v>0.43525571273122959</v>
      </c>
      <c r="Q18" s="10">
        <v>310</v>
      </c>
      <c r="R18" s="12">
        <f t="shared" si="7"/>
        <v>8.4330794341675723</v>
      </c>
    </row>
    <row r="19" spans="1:18" ht="18" customHeight="1" x14ac:dyDescent="0.25">
      <c r="A19" s="20" t="s">
        <v>13</v>
      </c>
      <c r="B19" s="10">
        <v>14159.5</v>
      </c>
      <c r="C19" s="10">
        <v>9543.7999999999993</v>
      </c>
      <c r="D19" s="11">
        <f t="shared" si="0"/>
        <v>67.40209753169249</v>
      </c>
      <c r="E19" s="10">
        <v>4724.2</v>
      </c>
      <c r="F19" s="12">
        <f t="shared" si="1"/>
        <v>49.500199082126613</v>
      </c>
      <c r="G19" s="13">
        <v>1197.0999999999999</v>
      </c>
      <c r="H19" s="11">
        <f t="shared" si="2"/>
        <v>12.54322177748905</v>
      </c>
      <c r="I19" s="10">
        <v>539</v>
      </c>
      <c r="J19" s="12">
        <f t="shared" si="3"/>
        <v>5.647645591902597</v>
      </c>
      <c r="K19" s="13">
        <v>145.1</v>
      </c>
      <c r="L19" s="11">
        <f t="shared" si="4"/>
        <v>1.5203587669481757</v>
      </c>
      <c r="M19" s="10">
        <v>2005.1</v>
      </c>
      <c r="N19" s="12">
        <f t="shared" si="5"/>
        <v>21.00945116201094</v>
      </c>
      <c r="O19" s="13">
        <v>22.3</v>
      </c>
      <c r="P19" s="11">
        <f t="shared" si="6"/>
        <v>0.23365954860747296</v>
      </c>
      <c r="Q19" s="10">
        <v>911</v>
      </c>
      <c r="R19" s="12">
        <f t="shared" si="7"/>
        <v>9.5454640709151501</v>
      </c>
    </row>
    <row r="20" spans="1:18" ht="18" customHeight="1" thickBot="1" x14ac:dyDescent="0.3">
      <c r="A20" s="21" t="s">
        <v>14</v>
      </c>
      <c r="B20" s="14">
        <v>15590.304</v>
      </c>
      <c r="C20" s="14">
        <v>8685</v>
      </c>
      <c r="D20" s="15">
        <f t="shared" si="0"/>
        <v>55.707701402102231</v>
      </c>
      <c r="E20" s="14">
        <v>2730</v>
      </c>
      <c r="F20" s="16">
        <f t="shared" si="1"/>
        <v>31.433506044905009</v>
      </c>
      <c r="G20" s="17">
        <v>560</v>
      </c>
      <c r="H20" s="15">
        <f t="shared" si="2"/>
        <v>6.4478986758779495</v>
      </c>
      <c r="I20" s="14">
        <v>90</v>
      </c>
      <c r="J20" s="16">
        <f t="shared" si="3"/>
        <v>1.0362694300518136</v>
      </c>
      <c r="K20" s="17">
        <v>345</v>
      </c>
      <c r="L20" s="15">
        <f t="shared" si="4"/>
        <v>3.9723661485319512</v>
      </c>
      <c r="M20" s="14">
        <v>4410</v>
      </c>
      <c r="N20" s="16">
        <f t="shared" si="5"/>
        <v>50.777202072538863</v>
      </c>
      <c r="O20" s="17">
        <v>440</v>
      </c>
      <c r="P20" s="15">
        <f t="shared" si="6"/>
        <v>5.0662061024755323</v>
      </c>
      <c r="Q20" s="14">
        <v>110</v>
      </c>
      <c r="R20" s="16">
        <f t="shared" si="7"/>
        <v>1.2665515256188831</v>
      </c>
    </row>
    <row r="21" spans="1:18" ht="15.75" thickBot="1" x14ac:dyDescent="0.3">
      <c r="A21" s="22" t="s">
        <v>34</v>
      </c>
      <c r="B21" s="23">
        <v>260949.12899999999</v>
      </c>
      <c r="C21" s="23">
        <v>101557.395</v>
      </c>
      <c r="D21" s="24">
        <f t="shared" si="0"/>
        <v>38.918464832277714</v>
      </c>
      <c r="E21" s="23">
        <v>42007.074000000001</v>
      </c>
      <c r="F21" s="25">
        <f t="shared" si="1"/>
        <v>41.362890412854718</v>
      </c>
      <c r="G21" s="26">
        <v>8355.7009999999991</v>
      </c>
      <c r="H21" s="24">
        <f t="shared" si="2"/>
        <v>8.2275653092519754</v>
      </c>
      <c r="I21" s="23">
        <v>1889.252</v>
      </c>
      <c r="J21" s="25">
        <f t="shared" si="3"/>
        <v>1.8602800908786601</v>
      </c>
      <c r="K21" s="26">
        <v>2261.27</v>
      </c>
      <c r="L21" s="24">
        <f t="shared" si="4"/>
        <v>2.2265931496175142</v>
      </c>
      <c r="M21" s="23">
        <v>16146.15</v>
      </c>
      <c r="N21" s="25">
        <f t="shared" si="5"/>
        <v>15.898546826649106</v>
      </c>
      <c r="O21" s="26">
        <v>2229.627</v>
      </c>
      <c r="P21" s="24">
        <f t="shared" si="6"/>
        <v>2.1954353988697721</v>
      </c>
      <c r="Q21" s="23">
        <v>28668.321</v>
      </c>
      <c r="R21" s="25">
        <f t="shared" si="7"/>
        <v>28.22868881187825</v>
      </c>
    </row>
    <row r="22" spans="1:18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5">
      <c r="A23" s="28" t="s">
        <v>45</v>
      </c>
      <c r="B23" s="28"/>
      <c r="C23" s="28"/>
      <c r="D23" s="28"/>
      <c r="E23" s="28"/>
    </row>
  </sheetData>
  <mergeCells count="12"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2012-10-24T06:15:16Z</dcterms:modified>
</cp:coreProperties>
</file>